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3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4" i="1" l="1"/>
  <c r="D57" i="1"/>
  <c r="D58" i="1"/>
  <c r="D56" i="1"/>
  <c r="D52" i="1"/>
  <c r="D53" i="1"/>
  <c r="D54" i="1"/>
  <c r="D51" i="1"/>
  <c r="D42" i="1"/>
  <c r="D43" i="1"/>
  <c r="D44" i="1"/>
  <c r="D41" i="1"/>
  <c r="D17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3" i="1"/>
  <c r="D34" i="1"/>
  <c r="D35" i="1"/>
  <c r="D36" i="1"/>
  <c r="D37" i="1"/>
  <c r="D38" i="1"/>
  <c r="D39" i="1"/>
  <c r="D47" i="1" l="1"/>
  <c r="D48" i="1"/>
  <c r="D49" i="1"/>
  <c r="D46" i="1"/>
  <c r="D60" i="1"/>
  <c r="D65" i="1"/>
  <c r="D66" i="1"/>
  <c r="D67" i="1"/>
  <c r="D68" i="1"/>
</calcChain>
</file>

<file path=xl/sharedStrings.xml><?xml version="1.0" encoding="utf-8"?>
<sst xmlns="http://schemas.openxmlformats.org/spreadsheetml/2006/main" count="88" uniqueCount="75">
  <si>
    <t>ООО «ТД БЕЛПРОМТРЕЙД»       8 (4722) 77-90-25</t>
  </si>
  <si>
    <t>скидка за наличный расчет 1 000 руб/куб</t>
  </si>
  <si>
    <t>Наименование / Размер</t>
  </si>
  <si>
    <t>Цена за 1 м3</t>
  </si>
  <si>
    <t>Кол-во шт/куб</t>
  </si>
  <si>
    <t>Цена за 1 шт</t>
  </si>
  <si>
    <t>Брус обрезной ТУ / Сорт 1 (лиственные породы)</t>
  </si>
  <si>
    <t>Брус обрезной ТУ 100х100х6000 мм</t>
  </si>
  <si>
    <t>Брус обрезной ТУ 100х150х6000 мм</t>
  </si>
  <si>
    <t>Брус обрезной ТУ 100х200х6000 мм</t>
  </si>
  <si>
    <t>Брус обрезной ТУ 150х150х6000 мм</t>
  </si>
  <si>
    <t>Брус обрезной ТУ 150х200х6000 мм</t>
  </si>
  <si>
    <t>Брус обрезной ТУ 200х200х6000 мм</t>
  </si>
  <si>
    <t>Брус обрезной ГОСТ / Сорт 1 (хвойные породы)</t>
  </si>
  <si>
    <t>Брус обрезной ГОСТ 100х100х6000 мм</t>
  </si>
  <si>
    <t>Брус обрезной ГОСТ 100х150х6000 мм</t>
  </si>
  <si>
    <t>Брус обрезной ГОСТ 100х200х6000 мм</t>
  </si>
  <si>
    <t>Брус обрезной ГОСТ 150х150х6000 мм</t>
  </si>
  <si>
    <t>Брус обрезной ГОСТ 150х200х6000 мм</t>
  </si>
  <si>
    <t>Брус обрезной ГОСТ 200х200х6000 мм</t>
  </si>
  <si>
    <t>Доска обрезная ГОСТ / Сорт 1 (хвойные породы)</t>
  </si>
  <si>
    <t>Доска обрезная ГОСТ 25х100х6000 мм</t>
  </si>
  <si>
    <t>Доска обрезная ГОСТ 25х150х6000 мм</t>
  </si>
  <si>
    <t>Доска обрезная ГОСТ 25х200х6000 мм</t>
  </si>
  <si>
    <t>Доска обрезная ГОСТ 40х100х6000 мм</t>
  </si>
  <si>
    <t>Доска обрезная ГОСТ 40х150х6000 мм</t>
  </si>
  <si>
    <t>Доска обрезная ГОСТ 40х200х6000 мм</t>
  </si>
  <si>
    <t>Доска обрезная ГОСТ 50х100х6000 мм</t>
  </si>
  <si>
    <t>Доска обрезная ГОСТ 50х150х6000 мм</t>
  </si>
  <si>
    <t>Доска обрезная ГОСТ 50х200х6000 мм</t>
  </si>
  <si>
    <t>Доска обрезная ГОСТ 25х100х3000 мм</t>
  </si>
  <si>
    <t>Доска обрезная ГОСТ 25х150х3000 мм</t>
  </si>
  <si>
    <t>Доска обрезная ГОСТ 50х100х3000 мм</t>
  </si>
  <si>
    <t>Доска обрезная ГОСТ 50х150х3000 мм</t>
  </si>
  <si>
    <t>Доска обрезная ТУ / Сорт 1 (лиственные породы)</t>
  </si>
  <si>
    <t>Доска обрезная ТУ 25х100х3000 мм</t>
  </si>
  <si>
    <t>Доска обрезная ТУ 25х150х3000 мм</t>
  </si>
  <si>
    <t>Доска обрезная ТУ 50х100х3000 мм</t>
  </si>
  <si>
    <t>Доска обрезная ТУ 50х150х3000 мм</t>
  </si>
  <si>
    <t>Доска необрезная 25х6000 мм</t>
  </si>
  <si>
    <t>Доска необрезная 40х6000 мм</t>
  </si>
  <si>
    <t>Доска необрезная 50х6000 мм</t>
  </si>
  <si>
    <t>Доска необрезная / Сорт 1 (лиственные породы)</t>
  </si>
  <si>
    <t>Брусок / Сорт 1</t>
  </si>
  <si>
    <t>Брусок 50х50х3000мм</t>
  </si>
  <si>
    <t>Брусок 40х50х3000мм</t>
  </si>
  <si>
    <t>Брусок 25х50х3000мм</t>
  </si>
  <si>
    <t>Брусок 25х25х3000мм</t>
  </si>
  <si>
    <t>Брусок 25х25х2000мм</t>
  </si>
  <si>
    <t>дополнительные позиции</t>
  </si>
  <si>
    <t>ДРОВА САМОВЫВОЗ (прицеп/багажник)</t>
  </si>
  <si>
    <r>
      <rPr>
        <sz val="9.5"/>
        <color rgb="FF000000"/>
        <rFont val="Arial;Arial"/>
        <family val="2"/>
        <charset val="204"/>
      </rPr>
      <t xml:space="preserve">опилки </t>
    </r>
    <r>
      <rPr>
        <sz val="9.5"/>
        <color rgb="FF000000"/>
        <rFont val="Calibri;Calibri"/>
        <family val="2"/>
        <charset val="204"/>
      </rPr>
      <t xml:space="preserve">хвойных и лиственных пород мелкая фракция </t>
    </r>
    <r>
      <rPr>
        <sz val="9.5"/>
        <color rgb="FF000000"/>
        <rFont val="Arial;Arial"/>
        <family val="2"/>
        <charset val="204"/>
      </rPr>
      <t>1 мешок (50 л) самовывоз</t>
    </r>
  </si>
  <si>
    <t xml:space="preserve">опилки насыпом, самосвал 10 куб/м, с погрузкой </t>
  </si>
  <si>
    <t>дрова дубовые чурки по 1,0 м с погрузкой</t>
  </si>
  <si>
    <t>дрова дубовые чурки по 0,3-0,4 м с погрузкой</t>
  </si>
  <si>
    <t>БЕЛГОРОДСКАЯ ОБЛАСТЬ, ЯКОВЛЕВСКИЙ РАЙОН, Г. СТРОИТЕЛЬ, УЛ. 2-Я ЗАВОДСКАЯ, СТР. 27 А</t>
  </si>
  <si>
    <t>Доска обрезная ГОСТ / Сорт 2 (хвойные породы)</t>
  </si>
  <si>
    <t>Доска необрезная / Сорт 1 (хвойные породы)</t>
  </si>
  <si>
    <r>
      <t xml:space="preserve">опилки </t>
    </r>
    <r>
      <rPr>
        <sz val="9.5"/>
        <color rgb="FF000000"/>
        <rFont val="Calibri;Calibri"/>
        <family val="2"/>
        <charset val="204"/>
      </rPr>
      <t xml:space="preserve">хвойных и лиственных пород мелкая фракция </t>
    </r>
    <r>
      <rPr>
        <sz val="9.5"/>
        <color rgb="FF000000"/>
        <rFont val="Arial;Arial"/>
        <family val="2"/>
        <charset val="204"/>
      </rPr>
      <t>1 куб</t>
    </r>
  </si>
  <si>
    <t xml:space="preserve">Доска обрезная ГОСТ 25х150х6000 мм </t>
  </si>
  <si>
    <t xml:space="preserve">Доска обрезная ГОСТ 50х150х6000 мм </t>
  </si>
  <si>
    <t xml:space="preserve">Доска необрезная 25х3000 мм </t>
  </si>
  <si>
    <t>ПРАЙС ЛИСТ ОКТЯБРЬ  с 01.10.2021 г. по 15.10.2021</t>
  </si>
  <si>
    <t>диаметр 0,1 длина 2,95 м</t>
  </si>
  <si>
    <t>диаметр 0,11 длина 2,95 м</t>
  </si>
  <si>
    <t>диаметр 0,12 длина 2,95 м</t>
  </si>
  <si>
    <t>диаметр 0,13 длина 2,95 м</t>
  </si>
  <si>
    <t>диаметр 0,14 длина 2,95 м</t>
  </si>
  <si>
    <t>диаметр 0,15 длина 2,95 м</t>
  </si>
  <si>
    <t>диаметр 0,16 длина 2,95 м</t>
  </si>
  <si>
    <t>диаметр 0,17 длина 2,95 м</t>
  </si>
  <si>
    <t>диаметр 0,18 длина 2,95 м</t>
  </si>
  <si>
    <t>цена  за 1 шт</t>
  </si>
  <si>
    <t>Новая позиция! СТОЛБЫ ДЕРЕВЯННЫЕ ОЦИЛИНДРОВАННЫЕ длина 2,95 м</t>
  </si>
  <si>
    <t>дрова (отходы производства), куб.м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</si>
</sst>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₽&quot;"/>
    <numFmt numFmtId="165" formatCode="#,##0\ [$₽-419];[Red]\-#,##0\ [$₽-419]"/>
    <numFmt numFmtId="166" formatCode="#,##0.00\ &quot;₽&quot;"/>
  </numFmts>
  <fonts count="10">
    <font>
      <sz val="11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9.5"/>
      <color rgb="FF000000"/>
      <name val="Arial;Arial"/>
      <family val="2"/>
      <charset val="204"/>
    </font>
    <font>
      <sz val="9.5"/>
      <color rgb="FF000000"/>
      <name val="Calibri;Calibri"/>
      <family val="2"/>
      <charset val="204"/>
    </font>
    <font>
      <b/>
      <sz val="11"/>
      <color theme="0"/>
      <name val="Calibri"/>
      <family val="2"/>
      <charset val="204"/>
    </font>
    <font>
      <b/>
      <sz val="20"/>
      <color rgb="FFFF0000"/>
      <name val="Calibri"/>
      <family val="2"/>
      <charset val="204"/>
    </font>
    <font>
      <b/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A9B47"/>
        <bgColor rgb="FF00808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808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0" borderId="0" xfId="0" applyFont="1" applyBorder="1"/>
    <xf numFmtId="0" fontId="2" fillId="0" borderId="2" xfId="0" applyFont="1" applyBorder="1" applyAlignment="1">
      <alignment horizontal="center"/>
    </xf>
    <xf numFmtId="0" fontId="0" fillId="0" borderId="2" xfId="0" applyFont="1" applyBorder="1"/>
    <xf numFmtId="0" fontId="5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5" borderId="2" xfId="0" applyFont="1" applyFill="1" applyBorder="1"/>
    <xf numFmtId="164" fontId="2" fillId="5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164" fontId="2" fillId="5" borderId="2" xfId="0" applyNumberFormat="1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166" fontId="0" fillId="5" borderId="3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166" fontId="2" fillId="7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A9B47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A9B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1415160</xdr:colOff>
      <xdr:row>1</xdr:row>
      <xdr:rowOff>57335</xdr:rowOff>
    </xdr:to>
    <xdr:pic>
      <xdr:nvPicPr>
        <xdr:cNvPr id="2" name="Изображение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15160" cy="324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1469160</xdr:colOff>
      <xdr:row>1</xdr:row>
      <xdr:rowOff>57335</xdr:rowOff>
    </xdr:to>
    <xdr:pic>
      <xdr:nvPicPr>
        <xdr:cNvPr id="3" name="Изображение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69160" cy="324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tabSelected="1" zoomScale="110" zoomScaleNormal="110" workbookViewId="0">
      <selection activeCell="C81" sqref="C81"/>
    </sheetView>
  </sheetViews>
  <sheetFormatPr defaultColWidth="11.5703125" defaultRowHeight="15"/>
  <cols>
    <col min="1" max="1" width="45.42578125" customWidth="1"/>
    <col min="2" max="2" width="14.7109375" style="18" customWidth="1"/>
    <col min="3" max="3" width="14.7109375" style="16" customWidth="1"/>
    <col min="4" max="4" width="17.85546875" style="16" customWidth="1"/>
  </cols>
  <sheetData>
    <row r="1" spans="1:4" ht="20.25" customHeight="1">
      <c r="A1" s="1"/>
      <c r="B1" s="19" t="s">
        <v>0</v>
      </c>
      <c r="C1" s="19"/>
      <c r="D1" s="19"/>
    </row>
    <row r="2" spans="1:4" ht="30" customHeight="1">
      <c r="A2" s="2"/>
      <c r="B2" s="20" t="s">
        <v>55</v>
      </c>
      <c r="C2" s="20"/>
      <c r="D2" s="20"/>
    </row>
    <row r="3" spans="1:4" ht="36.75" customHeight="1">
      <c r="A3" s="29" t="s">
        <v>62</v>
      </c>
      <c r="B3" s="29"/>
      <c r="C3" s="29"/>
      <c r="D3" s="29"/>
    </row>
    <row r="4" spans="1:4" ht="26.25">
      <c r="A4" s="21" t="s">
        <v>1</v>
      </c>
      <c r="B4" s="21"/>
      <c r="C4" s="21"/>
      <c r="D4" s="21"/>
    </row>
    <row r="5" spans="1:4">
      <c r="A5" s="3" t="s">
        <v>2</v>
      </c>
      <c r="B5" s="9" t="s">
        <v>3</v>
      </c>
      <c r="C5" s="3" t="s">
        <v>4</v>
      </c>
      <c r="D5" s="3" t="s">
        <v>5</v>
      </c>
    </row>
    <row r="6" spans="1:4">
      <c r="A6" s="25" t="s">
        <v>73</v>
      </c>
      <c r="B6" s="26"/>
      <c r="C6" s="26"/>
      <c r="D6" s="26"/>
    </row>
    <row r="7" spans="1:4">
      <c r="A7" s="27" t="s">
        <v>63</v>
      </c>
      <c r="B7" s="28"/>
      <c r="C7" s="3" t="s">
        <v>72</v>
      </c>
      <c r="D7" s="30">
        <v>600</v>
      </c>
    </row>
    <row r="8" spans="1:4">
      <c r="A8" s="27" t="s">
        <v>64</v>
      </c>
      <c r="B8" s="28"/>
      <c r="C8" s="3" t="s">
        <v>72</v>
      </c>
      <c r="D8" s="30">
        <v>750</v>
      </c>
    </row>
    <row r="9" spans="1:4">
      <c r="A9" s="27" t="s">
        <v>65</v>
      </c>
      <c r="B9" s="28"/>
      <c r="C9" s="3" t="s">
        <v>72</v>
      </c>
      <c r="D9" s="30">
        <v>850</v>
      </c>
    </row>
    <row r="10" spans="1:4">
      <c r="A10" s="27" t="s">
        <v>66</v>
      </c>
      <c r="B10" s="28"/>
      <c r="C10" s="3" t="s">
        <v>72</v>
      </c>
      <c r="D10" s="30">
        <v>1000</v>
      </c>
    </row>
    <row r="11" spans="1:4">
      <c r="A11" s="27" t="s">
        <v>67</v>
      </c>
      <c r="B11" s="28"/>
      <c r="C11" s="3" t="s">
        <v>72</v>
      </c>
      <c r="D11" s="30">
        <v>1150</v>
      </c>
    </row>
    <row r="12" spans="1:4">
      <c r="A12" s="27" t="s">
        <v>68</v>
      </c>
      <c r="B12" s="28"/>
      <c r="C12" s="3" t="s">
        <v>72</v>
      </c>
      <c r="D12" s="30">
        <v>1300</v>
      </c>
    </row>
    <row r="13" spans="1:4">
      <c r="A13" s="27" t="s">
        <v>69</v>
      </c>
      <c r="B13" s="28"/>
      <c r="C13" s="3" t="s">
        <v>72</v>
      </c>
      <c r="D13" s="30">
        <v>1450</v>
      </c>
    </row>
    <row r="14" spans="1:4">
      <c r="A14" s="27" t="s">
        <v>70</v>
      </c>
      <c r="B14" s="28"/>
      <c r="C14" s="3" t="s">
        <v>72</v>
      </c>
      <c r="D14" s="30">
        <v>1650</v>
      </c>
    </row>
    <row r="15" spans="1:4">
      <c r="A15" s="27" t="s">
        <v>71</v>
      </c>
      <c r="B15" s="28"/>
      <c r="C15" s="3" t="s">
        <v>72</v>
      </c>
      <c r="D15" s="30">
        <v>1800</v>
      </c>
    </row>
    <row r="16" spans="1:4">
      <c r="A16" s="22" t="s">
        <v>6</v>
      </c>
      <c r="B16" s="23"/>
      <c r="C16" s="23"/>
      <c r="D16" s="23"/>
    </row>
    <row r="17" spans="1:4">
      <c r="A17" s="4" t="s">
        <v>7</v>
      </c>
      <c r="B17" s="11">
        <v>16000</v>
      </c>
      <c r="C17" s="9">
        <v>16.7</v>
      </c>
      <c r="D17" s="10">
        <f t="shared" ref="D17:D21" si="0">B17/C17</f>
        <v>958.08383233532936</v>
      </c>
    </row>
    <row r="18" spans="1:4">
      <c r="A18" s="4" t="s">
        <v>8</v>
      </c>
      <c r="B18" s="11">
        <v>16000</v>
      </c>
      <c r="C18" s="9">
        <v>11.1</v>
      </c>
      <c r="D18" s="10">
        <f t="shared" si="0"/>
        <v>1441.4414414414414</v>
      </c>
    </row>
    <row r="19" spans="1:4">
      <c r="A19" s="4" t="s">
        <v>9</v>
      </c>
      <c r="B19" s="11">
        <v>16000</v>
      </c>
      <c r="C19" s="9">
        <v>8.3000000000000007</v>
      </c>
      <c r="D19" s="10">
        <f t="shared" si="0"/>
        <v>1927.7108433734938</v>
      </c>
    </row>
    <row r="20" spans="1:4">
      <c r="A20" s="4" t="s">
        <v>10</v>
      </c>
      <c r="B20" s="11">
        <v>16000</v>
      </c>
      <c r="C20" s="9">
        <v>7.4</v>
      </c>
      <c r="D20" s="10">
        <f t="shared" si="0"/>
        <v>2162.1621621621621</v>
      </c>
    </row>
    <row r="21" spans="1:4">
      <c r="A21" s="4" t="s">
        <v>11</v>
      </c>
      <c r="B21" s="11">
        <v>19000</v>
      </c>
      <c r="C21" s="9">
        <v>5.6</v>
      </c>
      <c r="D21" s="10">
        <f t="shared" si="0"/>
        <v>3392.8571428571431</v>
      </c>
    </row>
    <row r="22" spans="1:4">
      <c r="A22" s="4" t="s">
        <v>12</v>
      </c>
      <c r="B22" s="11">
        <v>19000</v>
      </c>
      <c r="C22" s="9">
        <v>4.2</v>
      </c>
      <c r="D22" s="10">
        <f>B22/C22</f>
        <v>4523.8095238095239</v>
      </c>
    </row>
    <row r="23" spans="1:4">
      <c r="A23" s="22" t="s">
        <v>13</v>
      </c>
      <c r="B23" s="23"/>
      <c r="C23" s="23"/>
      <c r="D23" s="23"/>
    </row>
    <row r="24" spans="1:4">
      <c r="A24" s="4" t="s">
        <v>14</v>
      </c>
      <c r="B24" s="11">
        <v>21000</v>
      </c>
      <c r="C24" s="9">
        <v>16.7</v>
      </c>
      <c r="D24" s="10">
        <f t="shared" ref="D24:D28" si="1">B24/C24</f>
        <v>1257.4850299401198</v>
      </c>
    </row>
    <row r="25" spans="1:4">
      <c r="A25" s="4" t="s">
        <v>15</v>
      </c>
      <c r="B25" s="11">
        <v>21000</v>
      </c>
      <c r="C25" s="9">
        <v>11.1</v>
      </c>
      <c r="D25" s="10">
        <f t="shared" si="1"/>
        <v>1891.8918918918919</v>
      </c>
    </row>
    <row r="26" spans="1:4">
      <c r="A26" s="4" t="s">
        <v>16</v>
      </c>
      <c r="B26" s="11">
        <v>21000</v>
      </c>
      <c r="C26" s="9">
        <v>8.3000000000000007</v>
      </c>
      <c r="D26" s="10">
        <f t="shared" si="1"/>
        <v>2530.1204819277104</v>
      </c>
    </row>
    <row r="27" spans="1:4">
      <c r="A27" s="4" t="s">
        <v>17</v>
      </c>
      <c r="B27" s="11">
        <v>21000</v>
      </c>
      <c r="C27" s="9">
        <v>7.4</v>
      </c>
      <c r="D27" s="10">
        <f t="shared" si="1"/>
        <v>2837.8378378378379</v>
      </c>
    </row>
    <row r="28" spans="1:4">
      <c r="A28" s="4" t="s">
        <v>18</v>
      </c>
      <c r="B28" s="11">
        <v>21000</v>
      </c>
      <c r="C28" s="9">
        <v>5.6</v>
      </c>
      <c r="D28" s="10">
        <f t="shared" si="1"/>
        <v>3750.0000000000005</v>
      </c>
    </row>
    <row r="29" spans="1:4">
      <c r="A29" s="4" t="s">
        <v>19</v>
      </c>
      <c r="B29" s="11">
        <v>21000</v>
      </c>
      <c r="C29" s="9">
        <v>4.2</v>
      </c>
      <c r="D29" s="10">
        <f>B29/C29</f>
        <v>5000</v>
      </c>
    </row>
    <row r="30" spans="1:4">
      <c r="A30" s="22" t="s">
        <v>20</v>
      </c>
      <c r="B30" s="23"/>
      <c r="C30" s="23"/>
      <c r="D30" s="23"/>
    </row>
    <row r="31" spans="1:4">
      <c r="A31" s="4" t="s">
        <v>21</v>
      </c>
      <c r="B31" s="11">
        <v>21500</v>
      </c>
      <c r="C31" s="9">
        <v>66</v>
      </c>
      <c r="D31" s="10">
        <f t="shared" ref="D31:D38" si="2">B31/C31</f>
        <v>325.75757575757575</v>
      </c>
    </row>
    <row r="32" spans="1:4">
      <c r="A32" s="7" t="s">
        <v>59</v>
      </c>
      <c r="B32" s="11">
        <v>21500</v>
      </c>
      <c r="C32" s="9">
        <v>44</v>
      </c>
      <c r="D32" s="10">
        <f t="shared" si="2"/>
        <v>488.63636363636363</v>
      </c>
    </row>
    <row r="33" spans="1:4">
      <c r="A33" s="4" t="s">
        <v>23</v>
      </c>
      <c r="B33" s="11">
        <v>21500</v>
      </c>
      <c r="C33" s="9">
        <v>33</v>
      </c>
      <c r="D33" s="10">
        <f t="shared" si="2"/>
        <v>651.5151515151515</v>
      </c>
    </row>
    <row r="34" spans="1:4">
      <c r="A34" s="4" t="s">
        <v>24</v>
      </c>
      <c r="B34" s="11">
        <v>21000</v>
      </c>
      <c r="C34" s="9">
        <v>42</v>
      </c>
      <c r="D34" s="10">
        <f t="shared" si="2"/>
        <v>500</v>
      </c>
    </row>
    <row r="35" spans="1:4">
      <c r="A35" s="4" t="s">
        <v>25</v>
      </c>
      <c r="B35" s="11">
        <v>21000</v>
      </c>
      <c r="C35" s="9">
        <v>27</v>
      </c>
      <c r="D35" s="10">
        <f t="shared" si="2"/>
        <v>777.77777777777783</v>
      </c>
    </row>
    <row r="36" spans="1:4">
      <c r="A36" s="4" t="s">
        <v>26</v>
      </c>
      <c r="B36" s="11">
        <v>21000</v>
      </c>
      <c r="C36" s="9">
        <v>20</v>
      </c>
      <c r="D36" s="10">
        <f t="shared" si="2"/>
        <v>1050</v>
      </c>
    </row>
    <row r="37" spans="1:4">
      <c r="A37" s="4" t="s">
        <v>27</v>
      </c>
      <c r="B37" s="11">
        <v>21000</v>
      </c>
      <c r="C37" s="9">
        <v>33</v>
      </c>
      <c r="D37" s="10">
        <f t="shared" si="2"/>
        <v>636.36363636363637</v>
      </c>
    </row>
    <row r="38" spans="1:4">
      <c r="A38" s="7" t="s">
        <v>60</v>
      </c>
      <c r="B38" s="11">
        <v>21000</v>
      </c>
      <c r="C38" s="9">
        <v>22</v>
      </c>
      <c r="D38" s="10">
        <f t="shared" si="2"/>
        <v>954.5454545454545</v>
      </c>
    </row>
    <row r="39" spans="1:4">
      <c r="A39" s="4" t="s">
        <v>29</v>
      </c>
      <c r="B39" s="11">
        <v>21000</v>
      </c>
      <c r="C39" s="9">
        <v>16</v>
      </c>
      <c r="D39" s="10">
        <f>B39/C39</f>
        <v>1312.5</v>
      </c>
    </row>
    <row r="40" spans="1:4">
      <c r="A40" s="22" t="s">
        <v>56</v>
      </c>
      <c r="B40" s="24"/>
      <c r="C40" s="24"/>
      <c r="D40" s="24"/>
    </row>
    <row r="41" spans="1:4">
      <c r="A41" s="4" t="s">
        <v>27</v>
      </c>
      <c r="B41" s="11">
        <v>17000</v>
      </c>
      <c r="C41" s="9">
        <v>33</v>
      </c>
      <c r="D41" s="10">
        <f>B41/C41</f>
        <v>515.15151515151513</v>
      </c>
    </row>
    <row r="42" spans="1:4">
      <c r="A42" s="4" t="s">
        <v>28</v>
      </c>
      <c r="B42" s="11">
        <v>17000</v>
      </c>
      <c r="C42" s="9">
        <v>22</v>
      </c>
      <c r="D42" s="10">
        <f t="shared" ref="D42:D44" si="3">B42/C42</f>
        <v>772.72727272727275</v>
      </c>
    </row>
    <row r="43" spans="1:4">
      <c r="A43" s="4" t="s">
        <v>21</v>
      </c>
      <c r="B43" s="11">
        <v>17000</v>
      </c>
      <c r="C43" s="9">
        <v>66</v>
      </c>
      <c r="D43" s="10">
        <f t="shared" si="3"/>
        <v>257.57575757575756</v>
      </c>
    </row>
    <row r="44" spans="1:4">
      <c r="A44" s="4" t="s">
        <v>22</v>
      </c>
      <c r="B44" s="11">
        <v>17000</v>
      </c>
      <c r="C44" s="9">
        <v>44</v>
      </c>
      <c r="D44" s="10">
        <f t="shared" si="3"/>
        <v>386.36363636363637</v>
      </c>
    </row>
    <row r="45" spans="1:4" hidden="1">
      <c r="A45" s="23" t="s">
        <v>20</v>
      </c>
      <c r="B45" s="23"/>
      <c r="C45" s="23"/>
      <c r="D45" s="23"/>
    </row>
    <row r="46" spans="1:4" hidden="1">
      <c r="A46" s="4" t="s">
        <v>30</v>
      </c>
      <c r="B46" s="8">
        <v>19000</v>
      </c>
      <c r="C46" s="3">
        <v>132</v>
      </c>
      <c r="D46" s="10">
        <f>B46/C46</f>
        <v>143.93939393939394</v>
      </c>
    </row>
    <row r="47" spans="1:4" hidden="1">
      <c r="A47" s="4" t="s">
        <v>31</v>
      </c>
      <c r="B47" s="8">
        <v>19000</v>
      </c>
      <c r="C47" s="3">
        <v>88</v>
      </c>
      <c r="D47" s="10">
        <f t="shared" ref="D47:D49" si="4">B47/C47</f>
        <v>215.90909090909091</v>
      </c>
    </row>
    <row r="48" spans="1:4" hidden="1">
      <c r="A48" s="4" t="s">
        <v>32</v>
      </c>
      <c r="B48" s="8">
        <v>18500</v>
      </c>
      <c r="C48" s="3">
        <v>66</v>
      </c>
      <c r="D48" s="10">
        <f t="shared" si="4"/>
        <v>280.30303030303031</v>
      </c>
    </row>
    <row r="49" spans="1:4" hidden="1">
      <c r="A49" s="4" t="s">
        <v>33</v>
      </c>
      <c r="B49" s="8">
        <v>18500</v>
      </c>
      <c r="C49" s="3">
        <v>44</v>
      </c>
      <c r="D49" s="10">
        <f t="shared" si="4"/>
        <v>420.45454545454544</v>
      </c>
    </row>
    <row r="50" spans="1:4" hidden="1">
      <c r="A50" s="22" t="s">
        <v>34</v>
      </c>
      <c r="B50" s="23"/>
      <c r="C50" s="23"/>
      <c r="D50" s="23"/>
    </row>
    <row r="51" spans="1:4" hidden="1">
      <c r="A51" s="4" t="s">
        <v>35</v>
      </c>
      <c r="B51" s="8">
        <v>16000</v>
      </c>
      <c r="C51" s="9">
        <v>132</v>
      </c>
      <c r="D51" s="10">
        <f>B51/C51</f>
        <v>121.21212121212122</v>
      </c>
    </row>
    <row r="52" spans="1:4" hidden="1">
      <c r="A52" s="4" t="s">
        <v>36</v>
      </c>
      <c r="B52" s="8">
        <v>16000</v>
      </c>
      <c r="C52" s="9">
        <v>88</v>
      </c>
      <c r="D52" s="10">
        <f t="shared" ref="D52:D54" si="5">B52/C52</f>
        <v>181.81818181818181</v>
      </c>
    </row>
    <row r="53" spans="1:4" hidden="1">
      <c r="A53" s="4" t="s">
        <v>37</v>
      </c>
      <c r="B53" s="8">
        <v>16000</v>
      </c>
      <c r="C53" s="9">
        <v>66</v>
      </c>
      <c r="D53" s="10">
        <f t="shared" si="5"/>
        <v>242.42424242424244</v>
      </c>
    </row>
    <row r="54" spans="1:4" hidden="1">
      <c r="A54" s="4" t="s">
        <v>38</v>
      </c>
      <c r="B54" s="8">
        <v>16000</v>
      </c>
      <c r="C54" s="9">
        <v>44</v>
      </c>
      <c r="D54" s="10">
        <f t="shared" si="5"/>
        <v>363.63636363636363</v>
      </c>
    </row>
    <row r="55" spans="1:4">
      <c r="A55" s="22" t="s">
        <v>57</v>
      </c>
      <c r="B55" s="24"/>
      <c r="C55" s="24"/>
      <c r="D55" s="24"/>
    </row>
    <row r="56" spans="1:4">
      <c r="A56" s="7" t="s">
        <v>61</v>
      </c>
      <c r="B56" s="11">
        <v>11000</v>
      </c>
      <c r="C56" s="9">
        <v>66</v>
      </c>
      <c r="D56" s="11">
        <f>B56/C56</f>
        <v>166.66666666666666</v>
      </c>
    </row>
    <row r="57" spans="1:4">
      <c r="A57" s="4" t="s">
        <v>40</v>
      </c>
      <c r="B57" s="11">
        <v>11000</v>
      </c>
      <c r="C57" s="9">
        <v>21</v>
      </c>
      <c r="D57" s="11">
        <f t="shared" ref="D57:D58" si="6">B57/C57</f>
        <v>523.80952380952385</v>
      </c>
    </row>
    <row r="58" spans="1:4">
      <c r="A58" s="4" t="s">
        <v>41</v>
      </c>
      <c r="B58" s="11">
        <v>11000</v>
      </c>
      <c r="C58" s="9">
        <v>16</v>
      </c>
      <c r="D58" s="11">
        <f t="shared" si="6"/>
        <v>687.5</v>
      </c>
    </row>
    <row r="59" spans="1:4" hidden="1">
      <c r="A59" s="23" t="s">
        <v>42</v>
      </c>
      <c r="B59" s="23"/>
      <c r="C59" s="23"/>
      <c r="D59" s="23"/>
    </row>
    <row r="60" spans="1:4" hidden="1">
      <c r="A60" s="4" t="s">
        <v>39</v>
      </c>
      <c r="B60" s="8">
        <v>12000</v>
      </c>
      <c r="C60" s="3">
        <v>33</v>
      </c>
      <c r="D60" s="11">
        <f>B60/C60</f>
        <v>363.63636363636363</v>
      </c>
    </row>
    <row r="61" spans="1:4" hidden="1">
      <c r="A61" s="4" t="s">
        <v>40</v>
      </c>
      <c r="B61" s="8">
        <v>12000</v>
      </c>
      <c r="C61" s="3">
        <v>21</v>
      </c>
      <c r="D61" s="11">
        <v>571</v>
      </c>
    </row>
    <row r="62" spans="1:4" hidden="1">
      <c r="A62" s="4" t="s">
        <v>41</v>
      </c>
      <c r="B62" s="8">
        <v>12000</v>
      </c>
      <c r="C62" s="3">
        <v>16</v>
      </c>
      <c r="D62" s="11">
        <v>750</v>
      </c>
    </row>
    <row r="63" spans="1:4">
      <c r="A63" s="22" t="s">
        <v>43</v>
      </c>
      <c r="B63" s="23"/>
      <c r="C63" s="23"/>
      <c r="D63" s="23"/>
    </row>
    <row r="64" spans="1:4">
      <c r="A64" s="4" t="s">
        <v>44</v>
      </c>
      <c r="B64" s="11">
        <v>24500</v>
      </c>
      <c r="C64" s="9">
        <v>133</v>
      </c>
      <c r="D64" s="10">
        <f>B64/C64</f>
        <v>184.21052631578948</v>
      </c>
    </row>
    <row r="65" spans="1:4">
      <c r="A65" s="4" t="s">
        <v>45</v>
      </c>
      <c r="B65" s="11">
        <v>24500</v>
      </c>
      <c r="C65" s="9">
        <v>166</v>
      </c>
      <c r="D65" s="10">
        <f t="shared" ref="D65:D68" si="7">B65/C65</f>
        <v>147.59036144578315</v>
      </c>
    </row>
    <row r="66" spans="1:4">
      <c r="A66" s="4" t="s">
        <v>46</v>
      </c>
      <c r="B66" s="11">
        <v>24500</v>
      </c>
      <c r="C66" s="9">
        <v>266</v>
      </c>
      <c r="D66" s="10">
        <f t="shared" si="7"/>
        <v>92.10526315789474</v>
      </c>
    </row>
    <row r="67" spans="1:4">
      <c r="A67" s="4" t="s">
        <v>47</v>
      </c>
      <c r="B67" s="11">
        <v>24500</v>
      </c>
      <c r="C67" s="9">
        <v>533</v>
      </c>
      <c r="D67" s="10">
        <f t="shared" si="7"/>
        <v>45.966228893058158</v>
      </c>
    </row>
    <row r="68" spans="1:4">
      <c r="A68" s="4" t="s">
        <v>48</v>
      </c>
      <c r="B68" s="11">
        <v>24500</v>
      </c>
      <c r="C68" s="9">
        <v>800</v>
      </c>
      <c r="D68" s="10">
        <f t="shared" si="7"/>
        <v>30.625</v>
      </c>
    </row>
    <row r="69" spans="1:4">
      <c r="A69" s="22" t="s">
        <v>49</v>
      </c>
      <c r="B69" s="23"/>
      <c r="C69" s="23"/>
      <c r="D69" s="23"/>
    </row>
    <row r="70" spans="1:4">
      <c r="A70" s="4" t="s">
        <v>50</v>
      </c>
      <c r="B70" s="8">
        <v>200</v>
      </c>
      <c r="C70" s="13"/>
      <c r="D70" s="13"/>
    </row>
    <row r="71" spans="1:4" s="6" customFormat="1" ht="28.5" customHeight="1">
      <c r="A71" s="5" t="s">
        <v>51</v>
      </c>
      <c r="B71" s="17">
        <v>50</v>
      </c>
      <c r="C71" s="14"/>
      <c r="D71" s="15"/>
    </row>
    <row r="72" spans="1:4" s="6" customFormat="1" ht="28.5" customHeight="1">
      <c r="A72" s="5" t="s">
        <v>58</v>
      </c>
      <c r="B72" s="17">
        <v>1000</v>
      </c>
      <c r="C72" s="14"/>
      <c r="D72" s="15"/>
    </row>
    <row r="73" spans="1:4">
      <c r="A73" s="4" t="s">
        <v>52</v>
      </c>
      <c r="B73" s="8"/>
      <c r="C73" s="12">
        <v>5000</v>
      </c>
      <c r="D73" s="13"/>
    </row>
    <row r="74" spans="1:4" hidden="1">
      <c r="A74" s="4" t="s">
        <v>53</v>
      </c>
      <c r="B74" s="8">
        <v>3200</v>
      </c>
      <c r="C74" s="12">
        <v>2200</v>
      </c>
      <c r="D74" s="13"/>
    </row>
    <row r="75" spans="1:4" hidden="1">
      <c r="A75" s="4" t="s">
        <v>54</v>
      </c>
      <c r="B75" s="8">
        <v>4000</v>
      </c>
      <c r="C75" s="12">
        <v>2500</v>
      </c>
      <c r="D75" s="13"/>
    </row>
    <row r="76" spans="1:4">
      <c r="A76" s="4" t="s">
        <v>74</v>
      </c>
      <c r="B76" s="8">
        <v>400</v>
      </c>
      <c r="C76" s="12"/>
      <c r="D76" s="13"/>
    </row>
  </sheetData>
  <mergeCells count="15">
    <mergeCell ref="A55:D55"/>
    <mergeCell ref="A59:D59"/>
    <mergeCell ref="A63:D63"/>
    <mergeCell ref="A69:D69"/>
    <mergeCell ref="A23:D23"/>
    <mergeCell ref="A30:D30"/>
    <mergeCell ref="A40:D40"/>
    <mergeCell ref="A45:D45"/>
    <mergeCell ref="A50:D50"/>
    <mergeCell ref="B1:D1"/>
    <mergeCell ref="B2:D2"/>
    <mergeCell ref="A3:D3"/>
    <mergeCell ref="A4:D4"/>
    <mergeCell ref="A16:D16"/>
    <mergeCell ref="A6:D6"/>
  </mergeCells>
  <pageMargins left="0.78749999999999998" right="0.78749999999999998" top="1.05277777777778" bottom="1.05277777777778" header="0.78749999999999998" footer="0.78749999999999998"/>
  <pageSetup paperSize="9" scale="79" orientation="portrait" verticalDpi="300" r:id="rId1"/>
  <headerFooter>
    <oddHeader>&amp;C&amp;"Times New Roman,Обычный"&amp;12&amp;A</oddHeader>
    <oddFooter>&amp;C&amp;"Times New Roman,Обычный"&amp;12Страница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6</cp:revision>
  <cp:lastPrinted>2021-06-10T11:53:07Z</cp:lastPrinted>
  <dcterms:created xsi:type="dcterms:W3CDTF">2020-08-01T14:12:42Z</dcterms:created>
  <dcterms:modified xsi:type="dcterms:W3CDTF">2021-10-05T14:11:26Z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